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S:\GDPR\Project Teams\Offline Forms\Draft forms\Operations Volunteers\Passed\"/>
    </mc:Choice>
  </mc:AlternateContent>
  <xr:revisionPtr revIDLastSave="0" documentId="13_ncr:1_{D8B72D43-74C0-42F6-84B1-6AD6FAE0E2DC}" xr6:coauthVersionLast="32" xr6:coauthVersionMax="32" xr10:uidLastSave="{00000000-0000-0000-0000-000000000000}"/>
  <bookViews>
    <workbookView xWindow="0" yWindow="0" windowWidth="38400" windowHeight="12210" xr2:uid="{00000000-000D-0000-FFFF-FFFF00000000}"/>
  </bookViews>
  <sheets>
    <sheet name="VOLUNTEER EXPENSE CLAIM FORM" sheetId="1" r:id="rId1"/>
  </sheets>
  <definedNames>
    <definedName name="_xlnm.Print_Area" localSheetId="0">'VOLUNTEER EXPENSE CLAIM FORM'!$A$1:$N$55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1" l="1"/>
  <c r="N39" i="1"/>
  <c r="N36" i="1" l="1"/>
  <c r="N37" i="1"/>
  <c r="N40" i="1"/>
  <c r="N41" i="1"/>
  <c r="N42" i="1"/>
  <c r="N43" i="1"/>
  <c r="N44" i="1"/>
  <c r="N45" i="1"/>
  <c r="N35" i="1"/>
  <c r="N46" i="1"/>
  <c r="N48" i="1" s="1"/>
  <c r="N47" i="1" l="1"/>
  <c r="N49" i="1" s="1"/>
  <c r="N54" i="1" s="1"/>
  <c r="N34" i="1" l="1"/>
</calcChain>
</file>

<file path=xl/sharedStrings.xml><?xml version="1.0" encoding="utf-8"?>
<sst xmlns="http://schemas.openxmlformats.org/spreadsheetml/2006/main" count="52" uniqueCount="46">
  <si>
    <t>Full Name</t>
  </si>
  <si>
    <t>Department</t>
  </si>
  <si>
    <t>Signature</t>
  </si>
  <si>
    <t>Date</t>
  </si>
  <si>
    <t xml:space="preserve"> BANK DETAILS</t>
  </si>
  <si>
    <t>Sort Code</t>
  </si>
  <si>
    <t>Account Number</t>
  </si>
  <si>
    <t>JOURNEY 
DATE</t>
  </si>
  <si>
    <t>N/A</t>
  </si>
  <si>
    <t>FOR FINANCE USE ONLY</t>
  </si>
  <si>
    <t>CHECKBOX STATUS FOR HIGH MILEAGE CLAIM RATE</t>
  </si>
  <si>
    <t>Tick the box below if you have previously claimed more than 10,000 miles within the current tax year.</t>
  </si>
  <si>
    <t>•</t>
  </si>
  <si>
    <t>JOURNEY 
DESCRIPTION (ORIGIN AND DESTINATION)</t>
  </si>
  <si>
    <t>AMOUNT CLAIMED</t>
  </si>
  <si>
    <t>RECEIPTS ATTACHED?</t>
  </si>
  <si>
    <t>YES</t>
  </si>
  <si>
    <t>NO</t>
  </si>
  <si>
    <t>TOTAL CLAIM (PUBLIC TRANSPORT)</t>
  </si>
  <si>
    <t>(B) PUBLIC TRANSPORT</t>
  </si>
  <si>
    <t>(A) CAR</t>
  </si>
  <si>
    <t xml:space="preserve">TOTAL MILEAGE CLAIM </t>
  </si>
  <si>
    <t xml:space="preserve">The Home will reimburse train/bus/tube/tram fares or mileage where the most economical method of transportation has been used. </t>
  </si>
  <si>
    <t xml:space="preserve">Claims cannot be reimbursed where receipts are lost or not provided. </t>
  </si>
  <si>
    <t>All claims must be supported by valid receipts before payment can be made, except for car mileage claims.</t>
  </si>
  <si>
    <t>Petrol receipts and oyster card top-up receipts will not be accepted.</t>
  </si>
  <si>
    <t xml:space="preserve">Car/motorbike mileage claims are paid at the approved rate of 45 pence per mile. </t>
  </si>
  <si>
    <t>Taxi fares will only be reimbursed with prior agreement from the Volunteer Services Manager.</t>
  </si>
  <si>
    <t xml:space="preserve">Claims submitted more than three months after the date of travel cannot be reimbursed. </t>
  </si>
  <si>
    <t>Claims will only be paid by BACS ONLY.</t>
  </si>
  <si>
    <r>
      <t xml:space="preserve">Please keep a personal record of the miles you claim in each </t>
    </r>
    <r>
      <rPr>
        <b/>
        <sz val="11"/>
        <color rgb="FFFF0000"/>
        <rFont val="Libre Franklin Light"/>
        <family val="3"/>
      </rPr>
      <t xml:space="preserve">tax year </t>
    </r>
    <r>
      <rPr>
        <b/>
        <sz val="11"/>
        <rFont val="Libre Franklin Light"/>
        <family val="3"/>
      </rPr>
      <t>(</t>
    </r>
    <r>
      <rPr>
        <b/>
        <sz val="11"/>
        <color rgb="FFFF0000"/>
        <rFont val="Libre Franklin Light"/>
        <family val="3"/>
      </rPr>
      <t>6th April - 5th April</t>
    </r>
    <r>
      <rPr>
        <b/>
        <sz val="11"/>
        <rFont val="Libre Franklin Light"/>
        <family val="3"/>
      </rPr>
      <t>)</t>
    </r>
    <r>
      <rPr>
        <b/>
        <sz val="11"/>
        <color rgb="FF000000"/>
        <rFont val="Libre Franklin Light"/>
        <family val="3"/>
      </rPr>
      <t xml:space="preserve"> and claim at the appropriate rate per mile (45p per mile for the first 10,000 miles per tax year, 25p per mile thereafter).</t>
    </r>
  </si>
  <si>
    <r>
      <t>TOTAL MILES CLAIMED</t>
    </r>
    <r>
      <rPr>
        <b/>
        <sz val="11"/>
        <color rgb="FFC00000"/>
        <rFont val="Libre Franklin Light"/>
        <family val="3"/>
      </rPr>
      <t xml:space="preserve"> </t>
    </r>
  </si>
  <si>
    <r>
      <rPr>
        <b/>
        <sz val="11"/>
        <color theme="1"/>
        <rFont val="Libre Franklin Light"/>
        <family val="3"/>
      </rPr>
      <t>[C] x 0.45</t>
    </r>
    <r>
      <rPr>
        <sz val="11"/>
        <color theme="1"/>
        <rFont val="Libre Franklin Light"/>
        <family val="3"/>
      </rPr>
      <t xml:space="preserve"> - RATE for initial 10,000 miles</t>
    </r>
  </si>
  <si>
    <r>
      <rPr>
        <b/>
        <sz val="11"/>
        <color theme="1"/>
        <rFont val="Libre Franklin Light"/>
        <family val="3"/>
      </rPr>
      <t>[C] x 0.25</t>
    </r>
    <r>
      <rPr>
        <sz val="11"/>
        <color theme="1"/>
        <rFont val="Libre Franklin Light"/>
        <family val="3"/>
      </rPr>
      <t xml:space="preserve"> - RATE after 10,000 miles</t>
    </r>
  </si>
  <si>
    <t xml:space="preserve">            </t>
  </si>
  <si>
    <t>BATTERSEA DOGS &amp; CATS HOME</t>
  </si>
  <si>
    <t xml:space="preserve"> CLAIM BY: Volunteer</t>
  </si>
  <si>
    <t>EVENTS VOLUNTEER TRAVEL / EXPENSES CLAIM FORM</t>
  </si>
  <si>
    <t>This form can only be used by volunteers, under the Approved Volunteer Scheme. All forms and receipts should be sent to the Volunteering &amp; Fostering department for approval. Payment will only be made after this form has been authorised by a Volunteering &amp; Fostering manager.</t>
  </si>
  <si>
    <t>Your claim should be consistent with the length of journey defined by AA Routeplanner or equivalent if driving.</t>
  </si>
  <si>
    <t xml:space="preserve"> MILES TRAVELLED
(IF BY CAR)</t>
  </si>
  <si>
    <t>Claims are capped to £10 per day per volunteer for any event.</t>
  </si>
  <si>
    <r>
      <t xml:space="preserve">Nominal Code </t>
    </r>
    <r>
      <rPr>
        <sz val="12"/>
        <color rgb="FFFF0000"/>
        <rFont val="Arial"/>
        <family val="2"/>
      </rPr>
      <t>(Battersea use)</t>
    </r>
    <r>
      <rPr>
        <b/>
        <sz val="12"/>
        <color theme="1"/>
        <rFont val="Arial"/>
        <family val="2"/>
      </rPr>
      <t>:</t>
    </r>
  </si>
  <si>
    <t xml:space="preserve">Your privacy rights
The data you’ve provided will be used by Battersea Dogs &amp; Cats Home to reimburse the travel expenses (or other pre-approved expenses) you incur during your volunteering.  We’ll also store this information to comply with any legal requirements. To help us better understand our volunteers we may analyse the information you provide.  We only share your data with third parties to obtain pre-volunteering references or criminal records checks (where necessary).  We won’t use your data for marketing or fundraising purposes. Further information about your rights and how we protect and use your personal data, is set out in our Volunteer Privacy Policy and our Data Protection Policy.		</t>
  </si>
  <si>
    <t>AUTHORISED BY: Battersea Manager</t>
  </si>
  <si>
    <t>TOTAL CLAIM (CAPPED AT £10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</si>
</sst>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_-* #,##0.00_-;\-* #,##0.00_-;_-* &quot;-&quot;_-;_-@_-"/>
  </numFmts>
  <fonts count="14" x14ac:knownFonts="1">
    <font>
      <sz val="10"/>
      <color theme="1"/>
      <name val="Arial"/>
      <family val="2"/>
    </font>
    <font>
      <sz val="8"/>
      <color rgb="FF000000"/>
      <name val="Tahoma"/>
      <family val="2"/>
    </font>
    <font>
      <sz val="10"/>
      <color theme="1"/>
      <name val="Arial"/>
      <family val="2"/>
    </font>
    <font>
      <b/>
      <sz val="11"/>
      <color rgb="FF000000"/>
      <name val="Libre Franklin Light"/>
      <family val="3"/>
    </font>
    <font>
      <b/>
      <sz val="18"/>
      <color theme="1"/>
      <name val="Libre Franklin Light"/>
      <family val="3"/>
    </font>
    <font>
      <sz val="18"/>
      <color theme="1"/>
      <name val="Libre Franklin Light"/>
      <family val="3"/>
    </font>
    <font>
      <sz val="11"/>
      <color theme="1"/>
      <name val="Libre Franklin Light"/>
      <family val="3"/>
    </font>
    <font>
      <b/>
      <sz val="11"/>
      <color theme="1"/>
      <name val="Libre Franklin Light"/>
      <family val="3"/>
    </font>
    <font>
      <b/>
      <sz val="11"/>
      <color rgb="FFFF0000"/>
      <name val="Libre Franklin Light"/>
      <family val="3"/>
    </font>
    <font>
      <b/>
      <sz val="11"/>
      <name val="Libre Franklin Light"/>
      <family val="3"/>
    </font>
    <font>
      <b/>
      <sz val="11"/>
      <color rgb="FFC00000"/>
      <name val="Libre Franklin Light"/>
      <family val="3"/>
    </font>
    <font>
      <b/>
      <sz val="12"/>
      <color theme="1"/>
      <name val="Libre Franklin Light"/>
      <family val="3"/>
    </font>
    <font>
      <b/>
      <sz val="12"/>
      <color theme="1"/>
      <name val="Arial"/>
      <family val="2"/>
    </font>
    <font>
      <sz val="12"/>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lightTrellis">
        <bgColor rgb="FFEFFDFF"/>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138">
    <xf numFmtId="0" fontId="0" fillId="0" borderId="0" xfId="0"/>
    <xf numFmtId="0" fontId="4" fillId="0" borderId="0" xfId="0" applyFont="1" applyBorder="1" applyAlignment="1">
      <alignment vertical="center"/>
    </xf>
    <xf numFmtId="0" fontId="5" fillId="0" borderId="0"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xf>
    <xf numFmtId="0" fontId="6" fillId="0" borderId="4" xfId="0" applyFont="1" applyBorder="1" applyAlignment="1">
      <alignment vertical="center"/>
    </xf>
    <xf numFmtId="0" fontId="7" fillId="0" borderId="0"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indent="7"/>
    </xf>
    <xf numFmtId="0" fontId="7" fillId="0" borderId="4" xfId="0" applyFont="1" applyBorder="1" applyAlignment="1">
      <alignment horizontal="right" vertical="top"/>
    </xf>
    <xf numFmtId="0" fontId="7" fillId="0" borderId="4" xfId="0" applyFont="1" applyBorder="1" applyAlignment="1">
      <alignment horizontal="right" vertical="center"/>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3" fillId="0" borderId="0" xfId="0" applyFont="1" applyBorder="1" applyAlignment="1">
      <alignment horizontal="left" vertical="center"/>
    </xf>
    <xf numFmtId="0" fontId="3" fillId="0" borderId="5" xfId="0" applyFont="1" applyBorder="1" applyAlignment="1">
      <alignment horizontal="left"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3" xfId="0"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2" borderId="1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6" fillId="0" borderId="17" xfId="0" applyNumberFormat="1" applyFont="1" applyFill="1" applyBorder="1" applyAlignment="1" applyProtection="1">
      <alignment horizontal="center" vertical="center"/>
      <protection locked="0"/>
    </xf>
    <xf numFmtId="164" fontId="6" fillId="0" borderId="22" xfId="0" applyNumberFormat="1" applyFont="1" applyBorder="1" applyAlignment="1" applyProtection="1">
      <alignment horizontal="center" vertical="center"/>
      <protection locked="0" hidden="1"/>
    </xf>
    <xf numFmtId="2" fontId="6" fillId="0" borderId="17" xfId="0" applyNumberFormat="1" applyFont="1" applyFill="1" applyBorder="1" applyAlignment="1" applyProtection="1">
      <alignment horizontal="center" vertical="center"/>
      <protection locked="0"/>
    </xf>
    <xf numFmtId="44" fontId="6" fillId="0" borderId="34" xfId="0" applyNumberFormat="1" applyFont="1" applyFill="1" applyBorder="1" applyAlignment="1" applyProtection="1">
      <alignment horizontal="center" vertical="center"/>
    </xf>
    <xf numFmtId="2" fontId="6" fillId="0" borderId="34" xfId="0" applyNumberFormat="1" applyFont="1" applyFill="1" applyBorder="1" applyAlignment="1" applyProtection="1">
      <alignment horizontal="center" vertical="center"/>
    </xf>
    <xf numFmtId="44" fontId="7" fillId="0" borderId="34" xfId="0" applyNumberFormat="1" applyFont="1" applyFill="1" applyBorder="1" applyAlignment="1" applyProtection="1">
      <alignment horizontal="left" vertical="center"/>
    </xf>
    <xf numFmtId="44" fontId="7" fillId="0" borderId="22" xfId="0" applyNumberFormat="1" applyFont="1" applyFill="1" applyBorder="1" applyAlignment="1" applyProtection="1">
      <alignment horizontal="left" vertical="center"/>
    </xf>
    <xf numFmtId="0" fontId="7" fillId="0" borderId="7" xfId="0" applyFont="1" applyBorder="1" applyAlignment="1">
      <alignment horizontal="center" vertical="center"/>
    </xf>
    <xf numFmtId="44" fontId="6" fillId="0" borderId="8" xfId="1" applyFont="1" applyBorder="1" applyAlignment="1">
      <alignment vertical="center"/>
    </xf>
    <xf numFmtId="0" fontId="7" fillId="0" borderId="23" xfId="0" applyNumberFormat="1" applyFont="1" applyFill="1" applyBorder="1" applyAlignment="1" applyProtection="1">
      <alignment horizontal="right" vertical="center" indent="1"/>
    </xf>
    <xf numFmtId="0" fontId="7" fillId="0" borderId="23" xfId="0" applyNumberFormat="1" applyFont="1" applyFill="1" applyBorder="1" applyAlignment="1" applyProtection="1">
      <alignment horizontal="left" vertical="center" indent="1"/>
    </xf>
    <xf numFmtId="165" fontId="6" fillId="0" borderId="22" xfId="1" applyNumberFormat="1" applyFont="1" applyBorder="1" applyAlignment="1" applyProtection="1">
      <alignment horizontal="right" vertical="center"/>
      <protection hidden="1"/>
    </xf>
    <xf numFmtId="44" fontId="7" fillId="0" borderId="22" xfId="0" applyNumberFormat="1" applyFont="1" applyFill="1" applyBorder="1" applyAlignment="1" applyProtection="1">
      <alignment horizontal="left" vertical="center"/>
      <protection locked="0"/>
    </xf>
    <xf numFmtId="44" fontId="7" fillId="0" borderId="33" xfId="0" applyNumberFormat="1" applyFont="1" applyFill="1" applyBorder="1" applyAlignment="1" applyProtection="1">
      <alignment horizontal="left" vertical="center"/>
    </xf>
    <xf numFmtId="0" fontId="3" fillId="0" borderId="0" xfId="0" applyFont="1" applyBorder="1" applyAlignment="1">
      <alignment vertical="top" wrapText="1"/>
    </xf>
    <xf numFmtId="0" fontId="3" fillId="0" borderId="5" xfId="0" applyFont="1" applyBorder="1" applyAlignment="1">
      <alignment vertical="top" wrapText="1"/>
    </xf>
    <xf numFmtId="0" fontId="7" fillId="0" borderId="21"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xf>
    <xf numFmtId="14" fontId="6" fillId="0" borderId="21" xfId="0" applyNumberFormat="1" applyFont="1" applyFill="1" applyBorder="1" applyAlignment="1" applyProtection="1">
      <alignment horizontal="center" vertical="center"/>
      <protection locked="0"/>
    </xf>
    <xf numFmtId="14" fontId="6" fillId="0" borderId="23" xfId="0" applyNumberFormat="1" applyFont="1" applyFill="1" applyBorder="1" applyAlignment="1" applyProtection="1">
      <alignment horizontal="center" vertical="center"/>
      <protection locked="0"/>
    </xf>
    <xf numFmtId="14" fontId="6" fillId="0" borderId="24" xfId="0" applyNumberFormat="1"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7" fillId="2" borderId="2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3" fillId="0" borderId="0" xfId="0" applyFont="1" applyBorder="1" applyAlignment="1">
      <alignment horizontal="left" vertical="top"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7" fillId="2" borderId="21" xfId="0" applyFont="1" applyFill="1" applyBorder="1" applyAlignment="1">
      <alignment horizontal="left" vertical="center"/>
    </xf>
    <xf numFmtId="0" fontId="7" fillId="2" borderId="23" xfId="0" applyFont="1" applyFill="1" applyBorder="1" applyAlignment="1">
      <alignment horizontal="left" vertical="center"/>
    </xf>
    <xf numFmtId="0" fontId="7" fillId="2" borderId="27" xfId="0" applyFont="1" applyFill="1" applyBorder="1" applyAlignment="1">
      <alignment horizontal="left" vertical="center"/>
    </xf>
    <xf numFmtId="0" fontId="6" fillId="0" borderId="17" xfId="0" applyNumberFormat="1" applyFont="1" applyFill="1" applyBorder="1" applyAlignment="1" applyProtection="1">
      <alignment horizontal="center" vertical="center"/>
      <protection locked="0"/>
    </xf>
    <xf numFmtId="0" fontId="6" fillId="0" borderId="19" xfId="0" applyNumberFormat="1" applyFont="1" applyFill="1" applyBorder="1" applyAlignment="1" applyProtection="1">
      <alignment horizontal="center" vertical="center"/>
      <protection locked="0"/>
    </xf>
    <xf numFmtId="0" fontId="6" fillId="0" borderId="20" xfId="0" applyNumberFormat="1" applyFont="1" applyFill="1" applyBorder="1" applyAlignment="1" applyProtection="1">
      <alignment horizontal="center" vertical="center"/>
      <protection locked="0"/>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0" xfId="0" applyFont="1" applyFill="1" applyBorder="1" applyAlignment="1" applyProtection="1">
      <alignment horizontal="center" vertical="center"/>
      <protection locked="0"/>
    </xf>
    <xf numFmtId="14" fontId="6" fillId="0" borderId="9" xfId="0" applyNumberFormat="1" applyFont="1" applyFill="1" applyBorder="1" applyAlignment="1" applyProtection="1">
      <alignment horizontal="center" vertical="center"/>
      <protection locked="0"/>
    </xf>
    <xf numFmtId="14" fontId="6" fillId="0" borderId="10" xfId="0" applyNumberFormat="1" applyFont="1" applyFill="1" applyBorder="1" applyAlignment="1" applyProtection="1">
      <alignment horizontal="center" vertical="center"/>
      <protection locked="0"/>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14" fontId="6" fillId="0" borderId="25" xfId="0" applyNumberFormat="1" applyFont="1" applyFill="1" applyBorder="1" applyAlignment="1" applyProtection="1">
      <alignment horizontal="center" vertical="center"/>
      <protection locked="0"/>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8" xfId="0" applyFont="1" applyBorder="1" applyAlignment="1">
      <alignment horizontal="center"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6" fillId="3" borderId="17" xfId="0" applyFont="1" applyFill="1" applyBorder="1" applyAlignment="1">
      <alignment horizontal="center" vertical="center"/>
    </xf>
    <xf numFmtId="0" fontId="6" fillId="3" borderId="19"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6" fillId="0" borderId="0" xfId="0" applyFont="1" applyAlignment="1">
      <alignment horizontal="left" vertical="center"/>
    </xf>
    <xf numFmtId="1" fontId="6" fillId="0" borderId="0" xfId="0" applyNumberFormat="1" applyFont="1" applyAlignment="1" applyProtection="1">
      <alignment horizontal="left" vertical="center"/>
      <protection locked="0" hidden="1"/>
    </xf>
    <xf numFmtId="0" fontId="7" fillId="0" borderId="21" xfId="0" applyNumberFormat="1" applyFont="1" applyFill="1" applyBorder="1" applyAlignment="1" applyProtection="1">
      <alignment horizontal="right" vertical="center" indent="1"/>
    </xf>
    <xf numFmtId="0" fontId="7" fillId="0" borderId="23" xfId="0" applyNumberFormat="1" applyFont="1" applyFill="1" applyBorder="1" applyAlignment="1" applyProtection="1">
      <alignment horizontal="right" vertical="center" indent="1"/>
    </xf>
    <xf numFmtId="0" fontId="8" fillId="0" borderId="4"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2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4" xfId="0" applyFont="1" applyBorder="1" applyAlignment="1" applyProtection="1">
      <alignment horizontal="center" vertical="center"/>
    </xf>
    <xf numFmtId="0" fontId="8" fillId="0" borderId="15"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6" fillId="0" borderId="6" xfId="0" applyFont="1" applyBorder="1" applyAlignment="1">
      <alignment vertical="center"/>
    </xf>
    <xf numFmtId="0" fontId="6" fillId="0" borderId="7" xfId="0" applyFont="1" applyBorder="1" applyAlignment="1">
      <alignment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6" fillId="0" borderId="25" xfId="0" applyFont="1" applyBorder="1" applyAlignment="1" applyProtection="1">
      <alignment horizontal="center" vertical="center"/>
    </xf>
    <xf numFmtId="0" fontId="6" fillId="0" borderId="24" xfId="0" applyFont="1" applyBorder="1" applyAlignment="1" applyProtection="1">
      <alignment horizontal="center"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cellXfs>
  <cellStyles count="2">
    <cellStyle name="Currency" xfId="1" builtinId="4"/>
    <cellStyle name="Normal" xfId="0" builtinId="0"/>
  </cellStyles>
  <dxfs count="22">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ill>
        <patternFill patternType="solid">
          <bgColor rgb="FFE5FFE5"/>
        </patternFill>
      </fill>
    </dxf>
    <dxf>
      <font>
        <color theme="0"/>
      </font>
    </dxf>
    <dxf>
      <fill>
        <patternFill patternType="solid">
          <bgColor rgb="FFE5FFE5"/>
        </patternFill>
      </fill>
    </dxf>
    <dxf>
      <fill>
        <patternFill>
          <bgColor rgb="FFFFFF00"/>
        </patternFill>
      </fill>
    </dxf>
    <dxf>
      <fill>
        <patternFill patternType="solid">
          <bgColor rgb="FFE5FFE5"/>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895350</xdr:colOff>
          <xdr:row>51</xdr:row>
          <xdr:rowOff>38100</xdr:rowOff>
        </xdr:from>
        <xdr:to>
          <xdr:col>12</xdr:col>
          <xdr:colOff>1257300</xdr:colOff>
          <xdr:row>52</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923925</xdr:colOff>
          <xdr:row>51</xdr:row>
          <xdr:rowOff>28575</xdr:rowOff>
        </xdr:from>
        <xdr:to>
          <xdr:col>11</xdr:col>
          <xdr:colOff>1285875</xdr:colOff>
          <xdr:row>52</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47625</xdr:colOff>
      <xdr:row>0</xdr:row>
      <xdr:rowOff>9525</xdr:rowOff>
    </xdr:from>
    <xdr:to>
      <xdr:col>2</xdr:col>
      <xdr:colOff>352424</xdr:colOff>
      <xdr:row>3</xdr:row>
      <xdr:rowOff>123250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25"/>
          <a:ext cx="1066799" cy="847150"/>
        </a:xfrm>
        <a:prstGeom prst="rect">
          <a:avLst/>
        </a:prstGeom>
      </xdr:spPr>
    </xdr:pic>
    <xdr:clientData/>
  </xdr:twoCellAnchor>
  <mc:AlternateContent xmlns:mc="http://schemas.openxmlformats.org/markup-compatibility/2006">
    <mc:Choice xmlns:a14="http://schemas.microsoft.com/office/drawing/2010/main" Requires="a14">
      <xdr:oneCellAnchor>
        <xdr:from>
          <xdr:col>11</xdr:col>
          <xdr:colOff>1057275</xdr:colOff>
          <xdr:row>23</xdr:row>
          <xdr:rowOff>152400</xdr:rowOff>
        </xdr:from>
        <xdr:ext cx="1952625" cy="247650"/>
        <xdr:sp macro="" textlink="">
          <xdr:nvSpPr>
            <xdr:cNvPr id="1048" name="Check Box 24" hidden="1">
              <a:extLst>
                <a:ext uri="{63B3BB69-23CF-44E3-9099-C40C66FF867C}">
                  <a14:compatExt spid="_x0000_s1048"/>
                </a:ext>
                <a:ext uri="{FF2B5EF4-FFF2-40B4-BE49-F238E27FC236}">
                  <a16:creationId xmlns:a16="http://schemas.microsoft.com/office/drawing/2014/main" id="{F1EA14EB-3D19-49B9-89AC-68C164178A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More than 10,000 Miles Claimed:</a:t>
              </a:r>
            </a:p>
          </xdr:txBody>
        </xdr:sp>
        <xdr:clientData fLocksWithSheet="0"/>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0"/>
  <sheetViews>
    <sheetView showGridLines="0" tabSelected="1" zoomScaleNormal="100" zoomScaleSheetLayoutView="120" workbookViewId="0">
      <selection activeCell="M35" sqref="M35"/>
    </sheetView>
  </sheetViews>
  <sheetFormatPr defaultRowHeight="15" x14ac:dyDescent="0.2"/>
  <cols>
    <col min="1" max="11" width="5.7109375" style="6" customWidth="1"/>
    <col min="12" max="12" width="23.7109375" style="6" customWidth="1"/>
    <col min="13" max="13" width="24.85546875" style="6" customWidth="1"/>
    <col min="14" max="14" width="35.7109375" style="6" customWidth="1"/>
    <col min="15" max="16384" width="9.140625" style="6"/>
  </cols>
  <sheetData>
    <row r="1" spans="1:14" ht="9.75" customHeight="1" x14ac:dyDescent="0.2">
      <c r="A1" s="3"/>
      <c r="B1" s="4"/>
      <c r="C1" s="4"/>
      <c r="D1" s="4"/>
      <c r="E1" s="4"/>
      <c r="F1" s="4"/>
      <c r="G1" s="4"/>
      <c r="H1" s="4"/>
      <c r="I1" s="4"/>
      <c r="J1" s="4"/>
      <c r="K1" s="4"/>
      <c r="L1" s="4"/>
      <c r="M1" s="4"/>
      <c r="N1" s="5"/>
    </row>
    <row r="2" spans="1:14" ht="24" x14ac:dyDescent="0.2">
      <c r="A2" s="7"/>
      <c r="B2" s="8" t="s">
        <v>34</v>
      </c>
      <c r="C2" s="8"/>
      <c r="D2" s="1" t="s">
        <v>35</v>
      </c>
      <c r="E2" s="8"/>
      <c r="F2" s="8"/>
      <c r="G2" s="8"/>
      <c r="H2" s="8"/>
      <c r="I2" s="8"/>
      <c r="J2" s="8"/>
      <c r="K2" s="8"/>
      <c r="L2" s="8"/>
      <c r="N2" s="9"/>
    </row>
    <row r="3" spans="1:14" ht="24" x14ac:dyDescent="0.2">
      <c r="A3" s="7"/>
      <c r="B3" s="10" t="s">
        <v>34</v>
      </c>
      <c r="C3" s="10"/>
      <c r="D3" s="2" t="s">
        <v>37</v>
      </c>
      <c r="E3" s="10"/>
      <c r="F3" s="10"/>
      <c r="G3" s="10"/>
      <c r="H3" s="10"/>
      <c r="I3" s="10"/>
      <c r="J3" s="10"/>
      <c r="K3" s="10"/>
      <c r="L3" s="10"/>
      <c r="N3" s="9"/>
    </row>
    <row r="4" spans="1:14" s="10" customFormat="1" ht="9.75" customHeight="1" x14ac:dyDescent="0.2">
      <c r="A4" s="7"/>
      <c r="B4" s="11"/>
      <c r="N4" s="9"/>
    </row>
    <row r="5" spans="1:14" s="10" customFormat="1" ht="43.5" customHeight="1" x14ac:dyDescent="0.2">
      <c r="A5" s="12" t="s">
        <v>12</v>
      </c>
      <c r="B5" s="55" t="s">
        <v>38</v>
      </c>
      <c r="C5" s="73"/>
      <c r="D5" s="73"/>
      <c r="E5" s="73"/>
      <c r="F5" s="73"/>
      <c r="G5" s="73"/>
      <c r="H5" s="73"/>
      <c r="I5" s="73"/>
      <c r="J5" s="73"/>
      <c r="K5" s="73"/>
      <c r="L5" s="73"/>
      <c r="M5" s="73"/>
      <c r="N5" s="74"/>
    </row>
    <row r="6" spans="1:14" s="10" customFormat="1" ht="0.2" customHeight="1" x14ac:dyDescent="0.2">
      <c r="A6" s="13"/>
      <c r="B6" s="14"/>
      <c r="C6" s="15"/>
      <c r="D6" s="15"/>
      <c r="E6" s="15"/>
      <c r="F6" s="15"/>
      <c r="G6" s="15"/>
      <c r="H6" s="15"/>
      <c r="I6" s="15"/>
      <c r="J6" s="15"/>
      <c r="K6" s="15"/>
      <c r="L6" s="15"/>
      <c r="M6" s="15"/>
      <c r="N6" s="16"/>
    </row>
    <row r="7" spans="1:14" s="10" customFormat="1" ht="36" customHeight="1" x14ac:dyDescent="0.2">
      <c r="A7" s="12" t="s">
        <v>12</v>
      </c>
      <c r="B7" s="58" t="s">
        <v>30</v>
      </c>
      <c r="C7" s="58"/>
      <c r="D7" s="58"/>
      <c r="E7" s="58"/>
      <c r="F7" s="58"/>
      <c r="G7" s="58"/>
      <c r="H7" s="58"/>
      <c r="I7" s="58"/>
      <c r="J7" s="58"/>
      <c r="K7" s="58"/>
      <c r="L7" s="58"/>
      <c r="M7" s="58"/>
      <c r="N7" s="59"/>
    </row>
    <row r="8" spans="1:14" s="10" customFormat="1" ht="0.2" customHeight="1" x14ac:dyDescent="0.2">
      <c r="A8" s="13"/>
      <c r="B8" s="17"/>
      <c r="C8" s="14"/>
      <c r="D8" s="14"/>
      <c r="E8" s="14"/>
      <c r="F8" s="14"/>
      <c r="G8" s="14"/>
      <c r="H8" s="14"/>
      <c r="I8" s="14"/>
      <c r="J8" s="14"/>
      <c r="K8" s="14"/>
      <c r="L8" s="14"/>
      <c r="M8" s="14"/>
      <c r="N8" s="18"/>
    </row>
    <row r="9" spans="1:14" s="10" customFormat="1" ht="0.2" customHeight="1" x14ac:dyDescent="0.2">
      <c r="A9" s="13"/>
      <c r="B9" s="14"/>
      <c r="C9" s="14"/>
      <c r="D9" s="14"/>
      <c r="E9" s="14"/>
      <c r="F9" s="14"/>
      <c r="G9" s="14"/>
      <c r="H9" s="14"/>
      <c r="I9" s="14"/>
      <c r="J9" s="14"/>
      <c r="K9" s="14"/>
      <c r="L9" s="14"/>
      <c r="M9" s="14"/>
      <c r="N9" s="18"/>
    </row>
    <row r="10" spans="1:14" s="10" customFormat="1" x14ac:dyDescent="0.2">
      <c r="A10" s="12" t="s">
        <v>12</v>
      </c>
      <c r="B10" s="75" t="s">
        <v>39</v>
      </c>
      <c r="C10" s="75"/>
      <c r="D10" s="75"/>
      <c r="E10" s="75"/>
      <c r="F10" s="75"/>
      <c r="G10" s="75"/>
      <c r="H10" s="75"/>
      <c r="I10" s="75"/>
      <c r="J10" s="75"/>
      <c r="K10" s="75"/>
      <c r="L10" s="75"/>
      <c r="M10" s="75"/>
      <c r="N10" s="76"/>
    </row>
    <row r="11" spans="1:14" s="10" customFormat="1" ht="1.5" customHeight="1" x14ac:dyDescent="0.2">
      <c r="A11" s="12"/>
      <c r="B11" s="42"/>
      <c r="C11" s="42"/>
      <c r="D11" s="42"/>
      <c r="E11" s="42"/>
      <c r="F11" s="42"/>
      <c r="G11" s="42"/>
      <c r="H11" s="42"/>
      <c r="I11" s="42"/>
      <c r="J11" s="42"/>
      <c r="K11" s="42"/>
      <c r="L11" s="42"/>
      <c r="M11" s="42"/>
      <c r="N11" s="43"/>
    </row>
    <row r="12" spans="1:14" s="10" customFormat="1" ht="15" customHeight="1" x14ac:dyDescent="0.2">
      <c r="A12" s="12"/>
      <c r="B12" s="75" t="s">
        <v>22</v>
      </c>
      <c r="C12" s="75"/>
      <c r="D12" s="75"/>
      <c r="E12" s="75"/>
      <c r="F12" s="75"/>
      <c r="G12" s="75"/>
      <c r="H12" s="75"/>
      <c r="I12" s="75"/>
      <c r="J12" s="75"/>
      <c r="K12" s="75"/>
      <c r="L12" s="75"/>
      <c r="M12" s="75"/>
      <c r="N12" s="76"/>
    </row>
    <row r="13" spans="1:14" s="10" customFormat="1" ht="3" customHeight="1" x14ac:dyDescent="0.2">
      <c r="A13" s="12"/>
      <c r="B13" s="42"/>
      <c r="C13" s="42"/>
      <c r="D13" s="42"/>
      <c r="E13" s="42"/>
      <c r="F13" s="42"/>
      <c r="G13" s="42"/>
      <c r="H13" s="42"/>
      <c r="I13" s="42"/>
      <c r="J13" s="42"/>
      <c r="K13" s="42"/>
      <c r="L13" s="42"/>
      <c r="M13" s="42"/>
      <c r="N13" s="43"/>
    </row>
    <row r="14" spans="1:14" s="10" customFormat="1" ht="15" customHeight="1" x14ac:dyDescent="0.2">
      <c r="A14" s="12"/>
      <c r="B14" s="75" t="s">
        <v>24</v>
      </c>
      <c r="C14" s="75"/>
      <c r="D14" s="75"/>
      <c r="E14" s="75"/>
      <c r="F14" s="75"/>
      <c r="G14" s="75"/>
      <c r="H14" s="75"/>
      <c r="I14" s="75"/>
      <c r="J14" s="75"/>
      <c r="K14" s="75"/>
      <c r="L14" s="75"/>
      <c r="M14" s="75"/>
      <c r="N14" s="76"/>
    </row>
    <row r="15" spans="1:14" ht="3.75" customHeight="1" x14ac:dyDescent="0.2">
      <c r="A15" s="19"/>
      <c r="B15" s="8"/>
      <c r="C15" s="8"/>
      <c r="D15" s="8"/>
      <c r="E15" s="8"/>
      <c r="F15" s="8"/>
      <c r="G15" s="8"/>
      <c r="H15" s="8"/>
      <c r="I15" s="8"/>
      <c r="J15" s="8"/>
      <c r="K15" s="8"/>
      <c r="L15" s="8"/>
      <c r="M15" s="8"/>
      <c r="N15" s="20"/>
    </row>
    <row r="16" spans="1:14" ht="30" customHeight="1" x14ac:dyDescent="0.2">
      <c r="A16" s="66" t="s">
        <v>36</v>
      </c>
      <c r="B16" s="67"/>
      <c r="C16" s="67"/>
      <c r="D16" s="67"/>
      <c r="E16" s="67"/>
      <c r="F16" s="67"/>
      <c r="G16" s="67"/>
      <c r="H16" s="67"/>
      <c r="I16" s="67"/>
      <c r="J16" s="67"/>
      <c r="K16" s="67"/>
      <c r="L16" s="75" t="s">
        <v>23</v>
      </c>
      <c r="M16" s="75"/>
      <c r="N16" s="75"/>
    </row>
    <row r="17" spans="1:14" ht="30" customHeight="1" x14ac:dyDescent="0.2">
      <c r="A17" s="56" t="s">
        <v>0</v>
      </c>
      <c r="B17" s="57"/>
      <c r="C17" s="57"/>
      <c r="D17" s="49"/>
      <c r="E17" s="50"/>
      <c r="F17" s="50"/>
      <c r="G17" s="50"/>
      <c r="H17" s="50"/>
      <c r="I17" s="50"/>
      <c r="J17" s="50"/>
      <c r="K17" s="51"/>
      <c r="L17" s="75" t="s">
        <v>25</v>
      </c>
      <c r="M17" s="75"/>
      <c r="N17" s="75"/>
    </row>
    <row r="18" spans="1:14" ht="30" customHeight="1" x14ac:dyDescent="0.2">
      <c r="A18" s="56" t="s">
        <v>1</v>
      </c>
      <c r="B18" s="57"/>
      <c r="C18" s="57"/>
      <c r="D18" s="49"/>
      <c r="E18" s="50"/>
      <c r="F18" s="50"/>
      <c r="G18" s="50"/>
      <c r="H18" s="50"/>
      <c r="I18" s="50"/>
      <c r="J18" s="50"/>
      <c r="K18" s="51"/>
      <c r="L18" s="75" t="s">
        <v>26</v>
      </c>
      <c r="M18" s="75"/>
      <c r="N18" s="75"/>
    </row>
    <row r="19" spans="1:14" ht="30" customHeight="1" x14ac:dyDescent="0.2">
      <c r="A19" s="56" t="s">
        <v>2</v>
      </c>
      <c r="B19" s="57"/>
      <c r="C19" s="57"/>
      <c r="D19" s="70"/>
      <c r="E19" s="70"/>
      <c r="F19" s="70"/>
      <c r="G19" s="70"/>
      <c r="H19" s="70"/>
      <c r="I19" s="70"/>
      <c r="J19" s="70"/>
      <c r="K19" s="70"/>
      <c r="L19" s="75" t="s">
        <v>28</v>
      </c>
      <c r="M19" s="75"/>
      <c r="N19" s="75"/>
    </row>
    <row r="20" spans="1:14" ht="30" customHeight="1" x14ac:dyDescent="0.2">
      <c r="A20" s="77" t="s">
        <v>3</v>
      </c>
      <c r="B20" s="78"/>
      <c r="C20" s="79"/>
      <c r="D20" s="80"/>
      <c r="E20" s="50"/>
      <c r="F20" s="50"/>
      <c r="G20" s="50"/>
      <c r="H20" s="50"/>
      <c r="I20" s="50"/>
      <c r="J20" s="50"/>
      <c r="K20" s="51"/>
      <c r="L20" s="75" t="s">
        <v>27</v>
      </c>
      <c r="M20" s="75"/>
      <c r="N20" s="75"/>
    </row>
    <row r="21" spans="1:14" ht="30" customHeight="1" x14ac:dyDescent="0.2">
      <c r="A21" s="66" t="s">
        <v>4</v>
      </c>
      <c r="B21" s="67"/>
      <c r="C21" s="67"/>
      <c r="D21" s="67"/>
      <c r="E21" s="67"/>
      <c r="F21" s="67"/>
      <c r="G21" s="67"/>
      <c r="H21" s="67"/>
      <c r="I21" s="67"/>
      <c r="J21" s="67"/>
      <c r="K21" s="67"/>
      <c r="L21" s="75" t="s">
        <v>29</v>
      </c>
      <c r="M21" s="75"/>
      <c r="N21" s="75"/>
    </row>
    <row r="22" spans="1:14" ht="15" customHeight="1" x14ac:dyDescent="0.2">
      <c r="A22" s="81" t="s">
        <v>5</v>
      </c>
      <c r="B22" s="82"/>
      <c r="C22" s="83"/>
      <c r="D22" s="63"/>
      <c r="E22" s="63"/>
      <c r="F22" s="89"/>
      <c r="G22" s="63"/>
      <c r="H22" s="63"/>
      <c r="I22" s="89"/>
      <c r="J22" s="63"/>
      <c r="K22" s="63"/>
      <c r="L22" s="75" t="s">
        <v>41</v>
      </c>
      <c r="M22" s="75"/>
      <c r="N22" s="75"/>
    </row>
    <row r="23" spans="1:14" ht="15" customHeight="1" x14ac:dyDescent="0.2">
      <c r="A23" s="84"/>
      <c r="B23" s="85"/>
      <c r="C23" s="86"/>
      <c r="D23" s="64"/>
      <c r="E23" s="64"/>
      <c r="F23" s="90"/>
      <c r="G23" s="64"/>
      <c r="H23" s="64"/>
      <c r="I23" s="90"/>
      <c r="J23" s="64"/>
      <c r="K23" s="64"/>
      <c r="L23" s="105" t="s">
        <v>11</v>
      </c>
      <c r="M23" s="106"/>
      <c r="N23" s="107"/>
    </row>
    <row r="24" spans="1:14" ht="15" customHeight="1" x14ac:dyDescent="0.2">
      <c r="A24" s="93" t="s">
        <v>6</v>
      </c>
      <c r="B24" s="94"/>
      <c r="C24" s="95"/>
      <c r="D24" s="63"/>
      <c r="E24" s="63"/>
      <c r="F24" s="63"/>
      <c r="G24" s="63"/>
      <c r="H24" s="63"/>
      <c r="I24" s="63"/>
      <c r="J24" s="63"/>
      <c r="K24" s="63"/>
      <c r="L24" s="108"/>
      <c r="M24" s="109"/>
      <c r="N24" s="110"/>
    </row>
    <row r="25" spans="1:14" ht="15" customHeight="1" x14ac:dyDescent="0.2">
      <c r="A25" s="96"/>
      <c r="B25" s="97"/>
      <c r="C25" s="98"/>
      <c r="D25" s="64"/>
      <c r="E25" s="64"/>
      <c r="F25" s="64"/>
      <c r="G25" s="64"/>
      <c r="H25" s="64"/>
      <c r="I25" s="64"/>
      <c r="J25" s="64"/>
      <c r="K25" s="65"/>
      <c r="L25" s="105"/>
      <c r="M25" s="106"/>
      <c r="N25" s="107"/>
    </row>
    <row r="26" spans="1:14" ht="30" customHeight="1" x14ac:dyDescent="0.2">
      <c r="A26" s="87" t="s">
        <v>44</v>
      </c>
      <c r="B26" s="88"/>
      <c r="C26" s="88"/>
      <c r="D26" s="88"/>
      <c r="E26" s="88"/>
      <c r="F26" s="88"/>
      <c r="G26" s="88"/>
      <c r="H26" s="88"/>
      <c r="I26" s="88"/>
      <c r="J26" s="88"/>
      <c r="K26" s="88"/>
      <c r="L26" s="99" t="s">
        <v>43</v>
      </c>
      <c r="M26" s="100"/>
      <c r="N26" s="101"/>
    </row>
    <row r="27" spans="1:14" ht="60" customHeight="1" x14ac:dyDescent="0.2">
      <c r="A27" s="68" t="s">
        <v>0</v>
      </c>
      <c r="B27" s="69"/>
      <c r="C27" s="69"/>
      <c r="D27" s="70"/>
      <c r="E27" s="70"/>
      <c r="F27" s="70"/>
      <c r="G27" s="70"/>
      <c r="H27" s="70"/>
      <c r="I27" s="70"/>
      <c r="J27" s="70"/>
      <c r="K27" s="70"/>
      <c r="L27" s="102"/>
      <c r="M27" s="103"/>
      <c r="N27" s="104"/>
    </row>
    <row r="28" spans="1:14" ht="60" customHeight="1" x14ac:dyDescent="0.2">
      <c r="A28" s="68" t="s">
        <v>2</v>
      </c>
      <c r="B28" s="69"/>
      <c r="C28" s="69"/>
      <c r="D28" s="49"/>
      <c r="E28" s="50"/>
      <c r="F28" s="50"/>
      <c r="G28" s="50"/>
      <c r="H28" s="50"/>
      <c r="I28" s="50"/>
      <c r="J28" s="50"/>
      <c r="K28" s="51"/>
      <c r="L28" s="102"/>
      <c r="M28" s="103"/>
      <c r="N28" s="104"/>
    </row>
    <row r="29" spans="1:14" ht="26.25" customHeight="1" x14ac:dyDescent="0.2">
      <c r="A29" s="135" t="s">
        <v>42</v>
      </c>
      <c r="B29" s="136"/>
      <c r="C29" s="136"/>
      <c r="D29" s="136"/>
      <c r="E29" s="136"/>
      <c r="F29" s="136"/>
      <c r="G29" s="136"/>
      <c r="H29" s="136"/>
      <c r="I29" s="136"/>
      <c r="J29" s="136"/>
      <c r="K29" s="137"/>
      <c r="L29" s="102"/>
      <c r="M29" s="103"/>
      <c r="N29" s="104"/>
    </row>
    <row r="30" spans="1:14" ht="0.2" customHeight="1" x14ac:dyDescent="0.2">
      <c r="A30" s="21"/>
      <c r="B30" s="22"/>
      <c r="C30" s="22"/>
      <c r="D30" s="23"/>
      <c r="E30" s="23"/>
      <c r="F30" s="23"/>
      <c r="G30" s="23"/>
      <c r="H30" s="23"/>
      <c r="I30" s="23"/>
      <c r="J30" s="23"/>
      <c r="K30" s="23"/>
      <c r="L30" s="24"/>
      <c r="M30" s="24"/>
      <c r="N30" s="25"/>
    </row>
    <row r="31" spans="1:14" ht="0.2" customHeight="1" x14ac:dyDescent="0.2">
      <c r="A31" s="21"/>
      <c r="B31" s="22"/>
      <c r="C31" s="22"/>
      <c r="D31" s="23"/>
      <c r="E31" s="23"/>
      <c r="F31" s="23"/>
      <c r="G31" s="23"/>
      <c r="H31" s="23"/>
      <c r="I31" s="23"/>
      <c r="J31" s="23"/>
      <c r="K31" s="23"/>
      <c r="L31" s="24"/>
      <c r="M31" s="24"/>
      <c r="N31" s="25"/>
    </row>
    <row r="32" spans="1:14" ht="18.75" customHeight="1" x14ac:dyDescent="0.2">
      <c r="A32" s="60" t="s">
        <v>20</v>
      </c>
      <c r="B32" s="61"/>
      <c r="C32" s="61"/>
      <c r="D32" s="61"/>
      <c r="E32" s="61"/>
      <c r="F32" s="61"/>
      <c r="G32" s="61"/>
      <c r="H32" s="61"/>
      <c r="I32" s="61"/>
      <c r="J32" s="61"/>
      <c r="K32" s="61"/>
      <c r="L32" s="61"/>
      <c r="M32" s="61"/>
      <c r="N32" s="62"/>
    </row>
    <row r="33" spans="1:14" ht="30" customHeight="1" x14ac:dyDescent="0.2">
      <c r="A33" s="91" t="s">
        <v>7</v>
      </c>
      <c r="B33" s="92"/>
      <c r="C33" s="92"/>
      <c r="D33" s="52" t="s">
        <v>13</v>
      </c>
      <c r="E33" s="53"/>
      <c r="F33" s="53"/>
      <c r="G33" s="53"/>
      <c r="H33" s="53"/>
      <c r="I33" s="53"/>
      <c r="J33" s="53"/>
      <c r="K33" s="53"/>
      <c r="L33" s="54"/>
      <c r="M33" s="26" t="s">
        <v>40</v>
      </c>
      <c r="N33" s="27" t="s">
        <v>14</v>
      </c>
    </row>
    <row r="34" spans="1:14" ht="17.25" hidden="1" customHeight="1" x14ac:dyDescent="0.2">
      <c r="A34" s="46" t="s">
        <v>8</v>
      </c>
      <c r="B34" s="47"/>
      <c r="C34" s="48"/>
      <c r="D34" s="49" t="s">
        <v>8</v>
      </c>
      <c r="E34" s="50"/>
      <c r="F34" s="50"/>
      <c r="G34" s="50"/>
      <c r="H34" s="50"/>
      <c r="I34" s="50"/>
      <c r="J34" s="50"/>
      <c r="K34" s="51"/>
      <c r="L34" s="28"/>
      <c r="M34" s="28"/>
      <c r="N34" s="29">
        <f>IF($D$59=TRUE,10000,0)</f>
        <v>10000</v>
      </c>
    </row>
    <row r="35" spans="1:14" ht="18.75" customHeight="1" x14ac:dyDescent="0.2">
      <c r="A35" s="71"/>
      <c r="B35" s="72"/>
      <c r="C35" s="72"/>
      <c r="D35" s="49"/>
      <c r="E35" s="50"/>
      <c r="F35" s="50"/>
      <c r="G35" s="50"/>
      <c r="H35" s="50"/>
      <c r="I35" s="50"/>
      <c r="J35" s="50"/>
      <c r="K35" s="50"/>
      <c r="L35" s="51"/>
      <c r="M35" s="30"/>
      <c r="N35" s="31">
        <f>M35*0.45</f>
        <v>0</v>
      </c>
    </row>
    <row r="36" spans="1:14" ht="18.75" customHeight="1" x14ac:dyDescent="0.2">
      <c r="A36" s="71"/>
      <c r="B36" s="72"/>
      <c r="C36" s="72"/>
      <c r="D36" s="49"/>
      <c r="E36" s="50"/>
      <c r="F36" s="50"/>
      <c r="G36" s="50"/>
      <c r="H36" s="50"/>
      <c r="I36" s="50"/>
      <c r="J36" s="50"/>
      <c r="K36" s="50"/>
      <c r="L36" s="51"/>
      <c r="M36" s="30"/>
      <c r="N36" s="31">
        <f t="shared" ref="N36:N45" si="0">M36*0.45</f>
        <v>0</v>
      </c>
    </row>
    <row r="37" spans="1:14" ht="18.75" customHeight="1" x14ac:dyDescent="0.2">
      <c r="A37" s="71"/>
      <c r="B37" s="72"/>
      <c r="C37" s="72"/>
      <c r="D37" s="49"/>
      <c r="E37" s="50"/>
      <c r="F37" s="50"/>
      <c r="G37" s="50"/>
      <c r="H37" s="50"/>
      <c r="I37" s="50"/>
      <c r="J37" s="50"/>
      <c r="K37" s="50"/>
      <c r="L37" s="51"/>
      <c r="M37" s="30"/>
      <c r="N37" s="31">
        <f t="shared" si="0"/>
        <v>0</v>
      </c>
    </row>
    <row r="38" spans="1:14" ht="18.75" customHeight="1" x14ac:dyDescent="0.2">
      <c r="A38" s="71"/>
      <c r="B38" s="72"/>
      <c r="C38" s="72"/>
      <c r="D38" s="49"/>
      <c r="E38" s="50"/>
      <c r="F38" s="50"/>
      <c r="G38" s="50"/>
      <c r="H38" s="50"/>
      <c r="I38" s="50"/>
      <c r="J38" s="50"/>
      <c r="K38" s="50"/>
      <c r="L38" s="51"/>
      <c r="M38" s="30"/>
      <c r="N38" s="31">
        <f t="shared" si="0"/>
        <v>0</v>
      </c>
    </row>
    <row r="39" spans="1:14" ht="18.75" customHeight="1" x14ac:dyDescent="0.2">
      <c r="A39" s="71"/>
      <c r="B39" s="72"/>
      <c r="C39" s="72"/>
      <c r="D39" s="49"/>
      <c r="E39" s="50"/>
      <c r="F39" s="50"/>
      <c r="G39" s="50"/>
      <c r="H39" s="50"/>
      <c r="I39" s="50"/>
      <c r="J39" s="50"/>
      <c r="K39" s="50"/>
      <c r="L39" s="51"/>
      <c r="M39" s="30"/>
      <c r="N39" s="31">
        <f t="shared" si="0"/>
        <v>0</v>
      </c>
    </row>
    <row r="40" spans="1:14" ht="18.75" customHeight="1" x14ac:dyDescent="0.2">
      <c r="A40" s="71"/>
      <c r="B40" s="72"/>
      <c r="C40" s="72"/>
      <c r="D40" s="49"/>
      <c r="E40" s="50"/>
      <c r="F40" s="50"/>
      <c r="G40" s="50"/>
      <c r="H40" s="50"/>
      <c r="I40" s="50"/>
      <c r="J40" s="50"/>
      <c r="K40" s="50"/>
      <c r="L40" s="51"/>
      <c r="M40" s="30"/>
      <c r="N40" s="31">
        <f t="shared" si="0"/>
        <v>0</v>
      </c>
    </row>
    <row r="41" spans="1:14" ht="18.75" customHeight="1" x14ac:dyDescent="0.2">
      <c r="A41" s="71"/>
      <c r="B41" s="72"/>
      <c r="C41" s="72"/>
      <c r="D41" s="49"/>
      <c r="E41" s="50"/>
      <c r="F41" s="50"/>
      <c r="G41" s="50"/>
      <c r="H41" s="50"/>
      <c r="I41" s="50"/>
      <c r="J41" s="50"/>
      <c r="K41" s="50"/>
      <c r="L41" s="51"/>
      <c r="M41" s="30"/>
      <c r="N41" s="31">
        <f t="shared" si="0"/>
        <v>0</v>
      </c>
    </row>
    <row r="42" spans="1:14" ht="18.75" customHeight="1" x14ac:dyDescent="0.2">
      <c r="A42" s="71"/>
      <c r="B42" s="72"/>
      <c r="C42" s="72"/>
      <c r="D42" s="49"/>
      <c r="E42" s="50"/>
      <c r="F42" s="50"/>
      <c r="G42" s="50"/>
      <c r="H42" s="50"/>
      <c r="I42" s="50"/>
      <c r="J42" s="50"/>
      <c r="K42" s="50"/>
      <c r="L42" s="51"/>
      <c r="M42" s="30"/>
      <c r="N42" s="31">
        <f t="shared" si="0"/>
        <v>0</v>
      </c>
    </row>
    <row r="43" spans="1:14" ht="18.75" customHeight="1" x14ac:dyDescent="0.2">
      <c r="A43" s="71"/>
      <c r="B43" s="72"/>
      <c r="C43" s="72"/>
      <c r="D43" s="49"/>
      <c r="E43" s="50"/>
      <c r="F43" s="50"/>
      <c r="G43" s="50"/>
      <c r="H43" s="50"/>
      <c r="I43" s="50"/>
      <c r="J43" s="50"/>
      <c r="K43" s="50"/>
      <c r="L43" s="51"/>
      <c r="M43" s="30"/>
      <c r="N43" s="31">
        <f t="shared" si="0"/>
        <v>0</v>
      </c>
    </row>
    <row r="44" spans="1:14" ht="18.75" customHeight="1" x14ac:dyDescent="0.2">
      <c r="A44" s="71"/>
      <c r="B44" s="72"/>
      <c r="C44" s="72"/>
      <c r="D44" s="49"/>
      <c r="E44" s="50"/>
      <c r="F44" s="50"/>
      <c r="G44" s="50"/>
      <c r="H44" s="50"/>
      <c r="I44" s="50"/>
      <c r="J44" s="50"/>
      <c r="K44" s="50"/>
      <c r="L44" s="51"/>
      <c r="M44" s="30"/>
      <c r="N44" s="31">
        <f t="shared" si="0"/>
        <v>0</v>
      </c>
    </row>
    <row r="45" spans="1:14" ht="18.75" customHeight="1" x14ac:dyDescent="0.2">
      <c r="A45" s="71"/>
      <c r="B45" s="72"/>
      <c r="C45" s="72"/>
      <c r="D45" s="49"/>
      <c r="E45" s="50"/>
      <c r="F45" s="50"/>
      <c r="G45" s="50"/>
      <c r="H45" s="50"/>
      <c r="I45" s="50"/>
      <c r="J45" s="50"/>
      <c r="K45" s="50"/>
      <c r="L45" s="51"/>
      <c r="M45" s="30"/>
      <c r="N45" s="31">
        <f t="shared" si="0"/>
        <v>0</v>
      </c>
    </row>
    <row r="46" spans="1:14" ht="18.75" customHeight="1" x14ac:dyDescent="0.2">
      <c r="A46" s="120"/>
      <c r="B46" s="121"/>
      <c r="C46" s="121"/>
      <c r="D46" s="121"/>
      <c r="E46" s="121"/>
      <c r="F46" s="121"/>
      <c r="G46" s="121"/>
      <c r="H46" s="121"/>
      <c r="I46" s="121"/>
      <c r="J46" s="121"/>
      <c r="K46" s="122"/>
      <c r="L46" s="118" t="s">
        <v>31</v>
      </c>
      <c r="M46" s="119"/>
      <c r="N46" s="32">
        <f>SUM(M35:M45)</f>
        <v>0</v>
      </c>
    </row>
    <row r="47" spans="1:14" ht="18.75" customHeight="1" x14ac:dyDescent="0.2">
      <c r="A47" s="123"/>
      <c r="B47" s="124"/>
      <c r="C47" s="124"/>
      <c r="D47" s="124"/>
      <c r="E47" s="124"/>
      <c r="F47" s="124"/>
      <c r="G47" s="124"/>
      <c r="H47" s="124"/>
      <c r="I47" s="124"/>
      <c r="J47" s="124"/>
      <c r="K47" s="125"/>
      <c r="L47" s="133" t="s">
        <v>32</v>
      </c>
      <c r="M47" s="134"/>
      <c r="N47" s="33">
        <f>N46*0.45</f>
        <v>0</v>
      </c>
    </row>
    <row r="48" spans="1:14" ht="18.75" customHeight="1" x14ac:dyDescent="0.2">
      <c r="A48" s="123"/>
      <c r="B48" s="124"/>
      <c r="C48" s="124"/>
      <c r="D48" s="124"/>
      <c r="E48" s="124"/>
      <c r="F48" s="124"/>
      <c r="G48" s="124"/>
      <c r="H48" s="124"/>
      <c r="I48" s="124"/>
      <c r="J48" s="124"/>
      <c r="K48" s="125"/>
      <c r="L48" s="133" t="s">
        <v>33</v>
      </c>
      <c r="M48" s="134"/>
      <c r="N48" s="33">
        <f>IF((N46&gt;100000),(N46-100000 )*0.25,0)</f>
        <v>0</v>
      </c>
    </row>
    <row r="49" spans="1:15" ht="18.75" customHeight="1" x14ac:dyDescent="0.2">
      <c r="A49" s="115"/>
      <c r="B49" s="116"/>
      <c r="C49" s="116"/>
      <c r="D49" s="116"/>
      <c r="E49" s="116"/>
      <c r="F49" s="116"/>
      <c r="G49" s="116"/>
      <c r="H49" s="116"/>
      <c r="I49" s="116"/>
      <c r="J49" s="116"/>
      <c r="K49" s="117"/>
      <c r="L49" s="118" t="s">
        <v>21</v>
      </c>
      <c r="M49" s="119"/>
      <c r="N49" s="34">
        <f>IF((N47+N48)&gt;10,10,(N47+N48))</f>
        <v>0</v>
      </c>
      <c r="O49" s="10"/>
    </row>
    <row r="50" spans="1:15" ht="7.5" customHeight="1" x14ac:dyDescent="0.2">
      <c r="A50" s="126"/>
      <c r="B50" s="127"/>
      <c r="C50" s="127"/>
      <c r="D50" s="127"/>
      <c r="E50" s="127"/>
      <c r="F50" s="127"/>
      <c r="G50" s="127"/>
      <c r="H50" s="127"/>
      <c r="I50" s="127"/>
      <c r="J50" s="127"/>
      <c r="K50" s="127"/>
      <c r="L50" s="10"/>
      <c r="M50" s="35"/>
      <c r="N50" s="36"/>
    </row>
    <row r="51" spans="1:15" ht="18.75" customHeight="1" x14ac:dyDescent="0.2">
      <c r="A51" s="60" t="s">
        <v>19</v>
      </c>
      <c r="B51" s="61"/>
      <c r="C51" s="61"/>
      <c r="D51" s="61"/>
      <c r="E51" s="61"/>
      <c r="F51" s="61"/>
      <c r="G51" s="61"/>
      <c r="H51" s="61"/>
      <c r="I51" s="61"/>
      <c r="J51" s="61"/>
      <c r="K51" s="61"/>
      <c r="L51" s="61"/>
      <c r="M51" s="61"/>
      <c r="N51" s="62"/>
    </row>
    <row r="52" spans="1:15" ht="18.75" customHeight="1" x14ac:dyDescent="0.2">
      <c r="A52" s="44" t="s">
        <v>15</v>
      </c>
      <c r="B52" s="45"/>
      <c r="C52" s="45"/>
      <c r="D52" s="45"/>
      <c r="E52" s="45"/>
      <c r="F52" s="45"/>
      <c r="G52" s="45"/>
      <c r="H52" s="45"/>
      <c r="I52" s="45"/>
      <c r="J52" s="37"/>
      <c r="K52" s="37"/>
      <c r="L52" s="38" t="s">
        <v>16</v>
      </c>
      <c r="M52" s="38" t="s">
        <v>17</v>
      </c>
      <c r="N52" s="39"/>
    </row>
    <row r="53" spans="1:15" ht="18.75" customHeight="1" x14ac:dyDescent="0.2">
      <c r="A53" s="113" t="s">
        <v>18</v>
      </c>
      <c r="B53" s="114"/>
      <c r="C53" s="114"/>
      <c r="D53" s="114"/>
      <c r="E53" s="114"/>
      <c r="F53" s="114"/>
      <c r="G53" s="114"/>
      <c r="H53" s="114"/>
      <c r="I53" s="114"/>
      <c r="J53" s="114"/>
      <c r="K53" s="114"/>
      <c r="L53" s="114"/>
      <c r="M53" s="114"/>
      <c r="N53" s="40"/>
    </row>
    <row r="54" spans="1:15" ht="18.75" customHeight="1" thickBot="1" x14ac:dyDescent="0.25">
      <c r="A54" s="128" t="s">
        <v>45</v>
      </c>
      <c r="B54" s="129"/>
      <c r="C54" s="129"/>
      <c r="D54" s="129"/>
      <c r="E54" s="129"/>
      <c r="F54" s="129"/>
      <c r="G54" s="129"/>
      <c r="H54" s="129"/>
      <c r="I54" s="129"/>
      <c r="J54" s="129"/>
      <c r="K54" s="129"/>
      <c r="L54" s="129"/>
      <c r="M54" s="129"/>
      <c r="N54" s="41">
        <f>IF((N49+N53)&gt;10,10,(N49+N53))</f>
        <v>0</v>
      </c>
    </row>
    <row r="55" spans="1:15" ht="14.1" customHeight="1" thickBot="1" x14ac:dyDescent="0.25">
      <c r="A55" s="130"/>
      <c r="B55" s="131"/>
      <c r="C55" s="131"/>
      <c r="D55" s="131"/>
      <c r="E55" s="131"/>
      <c r="F55" s="131"/>
      <c r="G55" s="131"/>
      <c r="H55" s="131"/>
      <c r="I55" s="131"/>
      <c r="J55" s="131"/>
      <c r="K55" s="131"/>
      <c r="L55" s="131"/>
      <c r="M55" s="131"/>
      <c r="N55" s="132"/>
    </row>
    <row r="56" spans="1:15" hidden="1" x14ac:dyDescent="0.2">
      <c r="A56" s="6" t="s">
        <v>9</v>
      </c>
    </row>
    <row r="57" spans="1:15" hidden="1" x14ac:dyDescent="0.2">
      <c r="A57" s="4"/>
      <c r="B57" s="4"/>
      <c r="C57" s="4"/>
      <c r="D57" s="4"/>
      <c r="E57" s="4"/>
      <c r="F57" s="4"/>
      <c r="G57" s="4"/>
      <c r="H57" s="4"/>
      <c r="I57" s="4"/>
      <c r="J57" s="4"/>
      <c r="K57" s="4"/>
      <c r="L57" s="4"/>
      <c r="M57" s="4"/>
      <c r="N57" s="4"/>
    </row>
    <row r="58" spans="1:15" ht="12.75" hidden="1" customHeight="1" x14ac:dyDescent="0.2">
      <c r="D58" s="111" t="s">
        <v>10</v>
      </c>
      <c r="E58" s="111"/>
      <c r="F58" s="111"/>
      <c r="G58" s="111"/>
      <c r="H58" s="111"/>
      <c r="I58" s="111"/>
      <c r="J58" s="111"/>
      <c r="K58" s="111"/>
      <c r="L58" s="111"/>
      <c r="M58" s="111"/>
      <c r="N58" s="111"/>
    </row>
    <row r="59" spans="1:15" hidden="1" x14ac:dyDescent="0.2">
      <c r="D59" s="112" t="b">
        <v>1</v>
      </c>
      <c r="E59" s="112"/>
      <c r="F59" s="112"/>
      <c r="G59" s="112"/>
      <c r="H59" s="112"/>
      <c r="I59" s="112"/>
      <c r="J59" s="112"/>
      <c r="K59" s="112"/>
    </row>
    <row r="60" spans="1:15" hidden="1" x14ac:dyDescent="0.2"/>
  </sheetData>
  <sheetProtection selectLockedCells="1"/>
  <mergeCells count="92">
    <mergeCell ref="B12:N12"/>
    <mergeCell ref="B14:N14"/>
    <mergeCell ref="L25:N25"/>
    <mergeCell ref="L17:N17"/>
    <mergeCell ref="L21:N21"/>
    <mergeCell ref="L22:N22"/>
    <mergeCell ref="L23:N24"/>
    <mergeCell ref="D58:N58"/>
    <mergeCell ref="D59:K59"/>
    <mergeCell ref="A53:M53"/>
    <mergeCell ref="A51:N51"/>
    <mergeCell ref="A49:K49"/>
    <mergeCell ref="L49:M49"/>
    <mergeCell ref="A45:C45"/>
    <mergeCell ref="D45:L45"/>
    <mergeCell ref="A46:K46"/>
    <mergeCell ref="A47:K47"/>
    <mergeCell ref="A48:K48"/>
    <mergeCell ref="A50:K50"/>
    <mergeCell ref="A52:I52"/>
    <mergeCell ref="A54:M54"/>
    <mergeCell ref="A55:N55"/>
    <mergeCell ref="L46:M46"/>
    <mergeCell ref="L47:M47"/>
    <mergeCell ref="L48:M48"/>
    <mergeCell ref="D36:L36"/>
    <mergeCell ref="D37:L37"/>
    <mergeCell ref="A36:C36"/>
    <mergeCell ref="A37:C37"/>
    <mergeCell ref="A33:C33"/>
    <mergeCell ref="A24:C25"/>
    <mergeCell ref="A38:C38"/>
    <mergeCell ref="D38:L38"/>
    <mergeCell ref="A39:C39"/>
    <mergeCell ref="D39:L39"/>
    <mergeCell ref="L26:N29"/>
    <mergeCell ref="A35:C35"/>
    <mergeCell ref="D35:L35"/>
    <mergeCell ref="A28:C28"/>
    <mergeCell ref="D28:K28"/>
    <mergeCell ref="A29:K29"/>
    <mergeCell ref="A26:K26"/>
    <mergeCell ref="A27:C27"/>
    <mergeCell ref="D27:K27"/>
    <mergeCell ref="D24:D25"/>
    <mergeCell ref="E24:E25"/>
    <mergeCell ref="D22:D23"/>
    <mergeCell ref="E22:E23"/>
    <mergeCell ref="A19:C19"/>
    <mergeCell ref="F22:F23"/>
    <mergeCell ref="G22:G23"/>
    <mergeCell ref="H22:H23"/>
    <mergeCell ref="I22:I23"/>
    <mergeCell ref="J22:J23"/>
    <mergeCell ref="K22:K23"/>
    <mergeCell ref="D41:L41"/>
    <mergeCell ref="A40:C40"/>
    <mergeCell ref="A41:C41"/>
    <mergeCell ref="B5:N5"/>
    <mergeCell ref="B10:N10"/>
    <mergeCell ref="A16:K16"/>
    <mergeCell ref="L16:N16"/>
    <mergeCell ref="D19:K19"/>
    <mergeCell ref="A20:C20"/>
    <mergeCell ref="D20:K20"/>
    <mergeCell ref="A21:K21"/>
    <mergeCell ref="A22:C23"/>
    <mergeCell ref="A17:C17"/>
    <mergeCell ref="D17:K17"/>
    <mergeCell ref="F24:F25"/>
    <mergeCell ref="B7:N7"/>
    <mergeCell ref="L19:N19"/>
    <mergeCell ref="L20:N20"/>
    <mergeCell ref="G24:G25"/>
    <mergeCell ref="H24:H25"/>
    <mergeCell ref="A34:C34"/>
    <mergeCell ref="D34:K34"/>
    <mergeCell ref="D33:L33"/>
    <mergeCell ref="A18:C18"/>
    <mergeCell ref="D18:K18"/>
    <mergeCell ref="L18:N18"/>
    <mergeCell ref="A32:N32"/>
    <mergeCell ref="I24:I25"/>
    <mergeCell ref="J24:J25"/>
    <mergeCell ref="K24:K25"/>
    <mergeCell ref="A42:C42"/>
    <mergeCell ref="A43:C43"/>
    <mergeCell ref="A44:C44"/>
    <mergeCell ref="D42:L42"/>
    <mergeCell ref="D43:L43"/>
    <mergeCell ref="D44:L44"/>
    <mergeCell ref="D40:L40"/>
  </mergeCells>
  <conditionalFormatting sqref="D17 D22:E23 G22:H23 J22:K23 D24:K25 A34 D34 L34:M34 M35:N45 A35:D45">
    <cfRule type="containsBlanks" dxfId="21" priority="42">
      <formula>LEN(TRIM(A17))=0</formula>
    </cfRule>
  </conditionalFormatting>
  <conditionalFormatting sqref="D27">
    <cfRule type="containsBlanks" dxfId="19" priority="36">
      <formula>LEN(TRIM(D27))=0</formula>
    </cfRule>
  </conditionalFormatting>
  <conditionalFormatting sqref="N52">
    <cfRule type="cellIs" dxfId="18" priority="34" operator="lessThanOrEqual">
      <formula>0</formula>
    </cfRule>
  </conditionalFormatting>
  <conditionalFormatting sqref="D19:K19">
    <cfRule type="containsBlanks" dxfId="17" priority="33">
      <formula>LEN(TRIM(D19))=0</formula>
    </cfRule>
  </conditionalFormatting>
  <conditionalFormatting sqref="D18">
    <cfRule type="containsBlanks" dxfId="16" priority="32">
      <formula>LEN(TRIM(D18))=0</formula>
    </cfRule>
  </conditionalFormatting>
  <conditionalFormatting sqref="D20">
    <cfRule type="containsBlanks" dxfId="15" priority="31">
      <formula>LEN(TRIM(D20))=0</formula>
    </cfRule>
  </conditionalFormatting>
  <conditionalFormatting sqref="N46">
    <cfRule type="containsBlanks" dxfId="13" priority="25">
      <formula>LEN(TRIM(N46))=0</formula>
    </cfRule>
  </conditionalFormatting>
  <conditionalFormatting sqref="N48">
    <cfRule type="containsBlanks" dxfId="12" priority="23">
      <formula>LEN(TRIM(N48))=0</formula>
    </cfRule>
  </conditionalFormatting>
  <conditionalFormatting sqref="N49">
    <cfRule type="containsBlanks" dxfId="11" priority="22">
      <formula>LEN(TRIM(N49))=0</formula>
    </cfRule>
  </conditionalFormatting>
  <conditionalFormatting sqref="N47">
    <cfRule type="containsBlanks" dxfId="10" priority="21">
      <formula>LEN(TRIM(N47))=0</formula>
    </cfRule>
  </conditionalFormatting>
  <conditionalFormatting sqref="N54">
    <cfRule type="containsBlanks" dxfId="8" priority="16">
      <formula>LEN(TRIM(N54))=0</formula>
    </cfRule>
  </conditionalFormatting>
  <conditionalFormatting sqref="N53">
    <cfRule type="containsBlanks" dxfId="5" priority="10">
      <formula>LEN(TRIM(N53))=0</formula>
    </cfRule>
  </conditionalFormatting>
  <conditionalFormatting sqref="D28">
    <cfRule type="containsBlanks" dxfId="2" priority="1">
      <formula>LEN(TRIM(D28))=0</formula>
    </cfRule>
  </conditionalFormatting>
  <dataValidations count="4">
    <dataValidation type="date" operator="greaterThanOrEqual" allowBlank="1" showInputMessage="1" showErrorMessage="1" errorTitle="Please Enter a Valid Date." error="Acceptable Date Formats Include:_x000a__x000a_- DD/MM/YY_x000a_- DD/MM/YYYY_x000a__x000a_" sqref="D20:K20 A35:C45" xr:uid="{00000000-0002-0000-0000-000000000000}">
      <formula1>1</formula1>
    </dataValidation>
    <dataValidation type="decimal" operator="greaterThanOrEqual" allowBlank="1" showInputMessage="1" showErrorMessage="1" errorTitle="Numbers Only" error="Please only enter a number in this cell." sqref="N52 L34 M34:M45" xr:uid="{00000000-0002-0000-0000-000002000000}">
      <formula1>0</formula1>
    </dataValidation>
    <dataValidation type="whole" allowBlank="1" showInputMessage="1" showErrorMessage="1" errorTitle="Too Many Digits." error="Please only enter one digit per cell." sqref="D24:K25 D22:E23 G22:H23 J22:K23" xr:uid="{00000000-0002-0000-0000-000003000000}">
      <formula1>0</formula1>
      <formula2>9</formula2>
    </dataValidation>
    <dataValidation allowBlank="1" showInputMessage="1" showErrorMessage="1" promptTitle="Please Enter Code" prompt="_x000a_Obtain this from authorised signatory if you are unsure." sqref="D26:K28" xr:uid="{00000000-0002-0000-0000-000004000000}"/>
  </dataValidations>
  <printOptions horizontalCentered="1" verticalCentered="1"/>
  <pageMargins left="0.19685039370078741" right="0.19685039370078741" top="0.19685039370078741" bottom="0.19685039370078741" header="0.31496062992125984" footer="0.19685039370078741"/>
  <pageSetup paperSize="9" scale="68" fitToWidth="0" fitToHeight="0" orientation="portrait" r:id="rId1"/>
  <headerFooter>
    <oddFooter>&amp;L   &amp;Z&amp;F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locked="0" defaultSize="0" autoFill="0" autoLine="0" autoPict="0">
                <anchor moveWithCells="1">
                  <from>
                    <xdr:col>12</xdr:col>
                    <xdr:colOff>895350</xdr:colOff>
                    <xdr:row>51</xdr:row>
                    <xdr:rowOff>38100</xdr:rowOff>
                  </from>
                  <to>
                    <xdr:col>12</xdr:col>
                    <xdr:colOff>1257300</xdr:colOff>
                    <xdr:row>52</xdr:row>
                    <xdr:rowOff>47625</xdr:rowOff>
                  </to>
                </anchor>
              </controlPr>
            </control>
          </mc:Choice>
        </mc:AlternateContent>
        <mc:AlternateContent xmlns:mc="http://schemas.openxmlformats.org/markup-compatibility/2006">
          <mc:Choice Requires="x14">
            <control shapeId="1040" r:id="rId5" name="Check Box 16">
              <controlPr locked="0" defaultSize="0" autoFill="0" autoLine="0" autoPict="0">
                <anchor moveWithCells="1">
                  <from>
                    <xdr:col>11</xdr:col>
                    <xdr:colOff>923925</xdr:colOff>
                    <xdr:row>51</xdr:row>
                    <xdr:rowOff>28575</xdr:rowOff>
                  </from>
                  <to>
                    <xdr:col>11</xdr:col>
                    <xdr:colOff>1285875</xdr:colOff>
                    <xdr:row>52</xdr:row>
                    <xdr:rowOff>38100</xdr:rowOff>
                  </to>
                </anchor>
              </controlPr>
            </control>
          </mc:Choice>
        </mc:AlternateContent>
        <mc:AlternateContent xmlns:mc="http://schemas.openxmlformats.org/markup-compatibility/2006">
          <mc:Choice Requires="x14">
            <control shapeId="1048" r:id="rId6" name="Check Box 24">
              <controlPr locked="0" defaultSize="0" autoFill="0" autoLine="0" autoPict="0">
                <anchor moveWithCells="1">
                  <from>
                    <xdr:col>11</xdr:col>
                    <xdr:colOff>1057275</xdr:colOff>
                    <xdr:row>23</xdr:row>
                    <xdr:rowOff>152400</xdr:rowOff>
                  </from>
                  <to>
                    <xdr:col>12</xdr:col>
                    <xdr:colOff>1428750</xdr:colOff>
                    <xdr:row>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VOLUNTEER EXPENSE CLAIM FORM</vt:lpstr>
      <vt:lpstr>'VOLUNTEER EXPENSE CLAIM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Eugene Class-Peter</dc:creator>
  <cp:lastModifiedBy>Mike Puddy</cp:lastModifiedBy>
  <cp:lastPrinted>2018-05-23T14:47:38Z</cp:lastPrinted>
  <dcterms:created xsi:type="dcterms:W3CDTF">2017-07-10T14:28:25Z</dcterms:created>
  <dcterms:modified xsi:type="dcterms:W3CDTF">2018-05-23T14:55:32Z</dcterms:modified>
</cp:coreProperties>
</file>